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30" activeTab="0"/>
  </bookViews>
  <sheets>
    <sheet name="Sheet1" sheetId="1" r:id="rId1"/>
  </sheets>
  <definedNames>
    <definedName name="_xlnm.Print_Area" localSheetId="0">'Sheet1'!$A$1:$S$16</definedName>
  </definedNames>
  <calcPr fullCalcOnLoad="1"/>
</workbook>
</file>

<file path=xl/sharedStrings.xml><?xml version="1.0" encoding="utf-8"?>
<sst xmlns="http://schemas.openxmlformats.org/spreadsheetml/2006/main" count="71" uniqueCount="39">
  <si>
    <t>Model</t>
  </si>
  <si>
    <t>Qty (PCS)</t>
  </si>
  <si>
    <t xml:space="preserve">CTN </t>
  </si>
  <si>
    <t>N.W (KGS)</t>
  </si>
  <si>
    <t>G.W (KGS)</t>
  </si>
  <si>
    <t>CUFT</t>
  </si>
  <si>
    <t xml:space="preserve">Description </t>
  </si>
  <si>
    <t xml:space="preserve">HTS code </t>
  </si>
  <si>
    <t>BUSINESS TERM = DAP (Deliverd At Place)</t>
  </si>
  <si>
    <r>
      <t>Shipper =</t>
    </r>
    <r>
      <rPr>
        <b/>
        <sz val="26"/>
        <color indexed="10"/>
        <rFont val="Book Antiqua"/>
        <family val="1"/>
      </rPr>
      <t xml:space="preserve"> ?</t>
    </r>
  </si>
  <si>
    <r>
      <t>Address =</t>
    </r>
    <r>
      <rPr>
        <b/>
        <sz val="20"/>
        <color indexed="10"/>
        <rFont val="Book Antiqua"/>
        <family val="1"/>
      </rPr>
      <t xml:space="preserve"> </t>
    </r>
    <r>
      <rPr>
        <b/>
        <sz val="26"/>
        <color indexed="10"/>
        <rFont val="Book Antiqua"/>
        <family val="1"/>
      </rPr>
      <t>?</t>
    </r>
  </si>
  <si>
    <r>
      <t>Postal code =</t>
    </r>
    <r>
      <rPr>
        <b/>
        <sz val="20"/>
        <color indexed="10"/>
        <rFont val="Book Antiqua"/>
        <family val="1"/>
      </rPr>
      <t xml:space="preserve"> </t>
    </r>
    <r>
      <rPr>
        <b/>
        <sz val="26"/>
        <color indexed="10"/>
        <rFont val="Book Antiqua"/>
        <family val="1"/>
      </rPr>
      <t>?</t>
    </r>
  </si>
  <si>
    <r>
      <t>Contact =</t>
    </r>
    <r>
      <rPr>
        <b/>
        <sz val="20"/>
        <color indexed="10"/>
        <rFont val="Book Antiqua"/>
        <family val="1"/>
      </rPr>
      <t xml:space="preserve"> ?</t>
    </r>
  </si>
  <si>
    <t>Carton sizes (CM)</t>
  </si>
  <si>
    <t>Carton
number</t>
  </si>
  <si>
    <t>? Cubic feet = 1 carton</t>
  </si>
  <si>
    <t xml:space="preserve">Unit price </t>
  </si>
  <si>
    <t>Qty ( Piece)</t>
  </si>
  <si>
    <t>Amount 
(USD)</t>
  </si>
  <si>
    <t>carton</t>
  </si>
  <si>
    <t>G.W 
(KGS)</t>
  </si>
  <si>
    <t xml:space="preserve">Length 
(cm) </t>
  </si>
  <si>
    <t xml:space="preserve">Width 
(cm) </t>
  </si>
  <si>
    <t xml:space="preserve">Depth 
(cm) </t>
  </si>
  <si>
    <t>USD</t>
  </si>
  <si>
    <r>
      <t xml:space="preserve">Consignee =  </t>
    </r>
    <r>
      <rPr>
        <b/>
        <sz val="26"/>
        <color indexed="10"/>
        <rFont val="Book Antiqua"/>
        <family val="1"/>
      </rPr>
      <t>?</t>
    </r>
  </si>
  <si>
    <r>
      <t xml:space="preserve">Address = </t>
    </r>
    <r>
      <rPr>
        <b/>
        <sz val="26"/>
        <color indexed="10"/>
        <rFont val="Book Antiqua"/>
        <family val="1"/>
      </rPr>
      <t>?</t>
    </r>
  </si>
  <si>
    <r>
      <t>Postal code =</t>
    </r>
    <r>
      <rPr>
        <b/>
        <sz val="20"/>
        <color indexed="10"/>
        <rFont val="Book Antiqua"/>
        <family val="1"/>
      </rPr>
      <t xml:space="preserve"> </t>
    </r>
    <r>
      <rPr>
        <b/>
        <sz val="26"/>
        <color indexed="10"/>
        <rFont val="Book Antiqua"/>
        <family val="1"/>
      </rPr>
      <t>?</t>
    </r>
  </si>
  <si>
    <r>
      <t>Contact =</t>
    </r>
    <r>
      <rPr>
        <b/>
        <sz val="20"/>
        <color indexed="10"/>
        <rFont val="Book Antiqua"/>
        <family val="1"/>
      </rPr>
      <t xml:space="preserve"> </t>
    </r>
    <r>
      <rPr>
        <b/>
        <sz val="26"/>
        <color indexed="10"/>
        <rFont val="Book Antiqua"/>
        <family val="1"/>
      </rPr>
      <t>?</t>
    </r>
  </si>
  <si>
    <r>
      <t xml:space="preserve">COMMERCIAL INVOICE </t>
    </r>
    <r>
      <rPr>
        <b/>
        <sz val="26"/>
        <color indexed="10"/>
        <rFont val="Book Antiqua"/>
        <family val="1"/>
      </rPr>
      <t>AND</t>
    </r>
    <r>
      <rPr>
        <b/>
        <sz val="20"/>
        <color indexed="8"/>
        <rFont val="Book Antiqua"/>
        <family val="1"/>
      </rPr>
      <t xml:space="preserve"> PACKING LIST</t>
    </r>
  </si>
  <si>
    <r>
      <t xml:space="preserve">DATE = </t>
    </r>
    <r>
      <rPr>
        <b/>
        <sz val="26"/>
        <color indexed="10"/>
        <rFont val="Book Antiqua"/>
        <family val="1"/>
      </rPr>
      <t>?</t>
    </r>
  </si>
  <si>
    <t>? Piece 
= 1 carton</t>
  </si>
  <si>
    <t>? KGS (N.W) 
= 1 carton</t>
  </si>
  <si>
    <t>? KGS (G.W) 
= 1 carton</t>
  </si>
  <si>
    <t>N.W 
(KGS)</t>
  </si>
  <si>
    <r>
      <rPr>
        <b/>
        <sz val="14"/>
        <color indexed="8"/>
        <rFont val="標楷體"/>
        <family val="4"/>
      </rPr>
      <t>填寫</t>
    </r>
  </si>
  <si>
    <r>
      <rPr>
        <b/>
        <sz val="14"/>
        <rFont val="標楷體"/>
        <family val="4"/>
      </rPr>
      <t>填寫</t>
    </r>
  </si>
  <si>
    <r>
      <t xml:space="preserve">Phone number = </t>
    </r>
    <r>
      <rPr>
        <b/>
        <sz val="26"/>
        <color indexed="8"/>
        <rFont val="Book Antiqua"/>
        <family val="1"/>
      </rPr>
      <t>?</t>
    </r>
  </si>
  <si>
    <r>
      <t xml:space="preserve">Phone number = </t>
    </r>
    <r>
      <rPr>
        <b/>
        <sz val="26"/>
        <color indexed="10"/>
        <rFont val="Book Antiqua"/>
        <family val="1"/>
      </rPr>
      <t>?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</si>
</sst>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_);[Red]\(0.0\)"/>
    <numFmt numFmtId="185" formatCode="0.00_);[Red]\(0.00\)"/>
    <numFmt numFmtId="186" formatCode="_-* #,##0_-;\-* #,##0_-;_-* &quot;-&quot;??_-;_-@_-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&quot;月&quot;d&quot;日&quot;"/>
    <numFmt numFmtId="193" formatCode="0_);[Red]\(0\)"/>
    <numFmt numFmtId="194" formatCode="#,##0_ "/>
    <numFmt numFmtId="195" formatCode="0_ "/>
  </numFmts>
  <fonts count="5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b/>
      <sz val="20"/>
      <color indexed="10"/>
      <name val="Book Antiqua"/>
      <family val="1"/>
    </font>
    <font>
      <b/>
      <sz val="26"/>
      <color indexed="10"/>
      <name val="Book Antiqua"/>
      <family val="1"/>
    </font>
    <font>
      <b/>
      <sz val="20"/>
      <color indexed="8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26"/>
      <color indexed="8"/>
      <name val="Book Antiqua"/>
      <family val="1"/>
    </font>
    <font>
      <b/>
      <sz val="16"/>
      <name val="Book Antiqua"/>
      <family val="1"/>
    </font>
    <font>
      <b/>
      <sz val="14"/>
      <name val="Book Antiqua"/>
      <family val="1"/>
    </font>
    <font>
      <b/>
      <sz val="14"/>
      <color indexed="8"/>
      <name val="標楷體"/>
      <family val="4"/>
    </font>
    <font>
      <b/>
      <sz val="14"/>
      <name val="標楷體"/>
      <family val="4"/>
    </font>
    <font>
      <b/>
      <sz val="20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Book Antiqua"/>
      <family val="1"/>
    </font>
    <font>
      <b/>
      <sz val="12"/>
      <color indexed="8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b/>
      <sz val="20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3" fillId="33" borderId="0" xfId="0" applyFont="1" applyFill="1" applyAlignment="1" quotePrefix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5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top"/>
    </xf>
    <xf numFmtId="193" fontId="6" fillId="33" borderId="10" xfId="0" applyNumberFormat="1" applyFont="1" applyFill="1" applyBorder="1" applyAlignment="1">
      <alignment horizontal="left" vertical="top" wrapText="1"/>
    </xf>
    <xf numFmtId="185" fontId="6" fillId="33" borderId="10" xfId="0" applyNumberFormat="1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/>
    </xf>
    <xf numFmtId="0" fontId="7" fillId="33" borderId="11" xfId="0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/>
    </xf>
    <xf numFmtId="0" fontId="7" fillId="33" borderId="13" xfId="0" applyFont="1" applyFill="1" applyBorder="1" applyAlignment="1">
      <alignment horizontal="left" vertical="top"/>
    </xf>
    <xf numFmtId="0" fontId="7" fillId="33" borderId="14" xfId="0" applyFont="1" applyFill="1" applyBorder="1" applyAlignment="1">
      <alignment horizontal="left" vertical="top" wrapText="1"/>
    </xf>
    <xf numFmtId="184" fontId="7" fillId="33" borderId="14" xfId="0" applyNumberFormat="1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187" fontId="7" fillId="0" borderId="14" xfId="0" applyNumberFormat="1" applyFont="1" applyBorder="1" applyAlignment="1">
      <alignment horizontal="left" vertical="center" wrapText="1"/>
    </xf>
    <xf numFmtId="193" fontId="7" fillId="0" borderId="14" xfId="0" applyNumberFormat="1" applyFont="1" applyBorder="1" applyAlignment="1">
      <alignment horizontal="left" vertical="center" wrapText="1"/>
    </xf>
    <xf numFmtId="185" fontId="7" fillId="0" borderId="14" xfId="0" applyNumberFormat="1" applyFont="1" applyBorder="1" applyAlignment="1">
      <alignment horizontal="left" vertical="center" wrapText="1"/>
    </xf>
    <xf numFmtId="195" fontId="9" fillId="0" borderId="14" xfId="0" applyNumberFormat="1" applyFont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wrapText="1"/>
    </xf>
    <xf numFmtId="0" fontId="10" fillId="5" borderId="14" xfId="0" applyFont="1" applyFill="1" applyBorder="1" applyAlignment="1">
      <alignment horizontal="left" vertical="center" wrapText="1"/>
    </xf>
    <xf numFmtId="0" fontId="53" fillId="7" borderId="14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top"/>
    </xf>
    <xf numFmtId="193" fontId="9" fillId="33" borderId="0" xfId="0" applyNumberFormat="1" applyFont="1" applyFill="1" applyAlignment="1">
      <alignment horizontal="left" vertical="top"/>
    </xf>
    <xf numFmtId="185" fontId="9" fillId="33" borderId="0" xfId="0" applyNumberFormat="1" applyFont="1" applyFill="1" applyAlignment="1">
      <alignment horizontal="left" vertical="top"/>
    </xf>
    <xf numFmtId="0" fontId="13" fillId="33" borderId="0" xfId="0" applyFont="1" applyFill="1" applyAlignment="1">
      <alignment horizontal="left" vertical="top"/>
    </xf>
    <xf numFmtId="0" fontId="55" fillId="33" borderId="0" xfId="0" applyFont="1" applyFill="1" applyAlignment="1">
      <alignment horizontal="left" vertical="top"/>
    </xf>
    <xf numFmtId="193" fontId="55" fillId="33" borderId="0" xfId="0" applyNumberFormat="1" applyFont="1" applyFill="1" applyAlignment="1">
      <alignment horizontal="left" vertical="top"/>
    </xf>
    <xf numFmtId="185" fontId="13" fillId="33" borderId="0" xfId="0" applyNumberFormat="1" applyFont="1" applyFill="1" applyAlignment="1">
      <alignment horizontal="left" vertical="top"/>
    </xf>
    <xf numFmtId="185" fontId="55" fillId="33" borderId="0" xfId="0" applyNumberFormat="1" applyFont="1" applyFill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70" zoomScaleNormal="70" zoomScalePageLayoutView="0" workbookViewId="0" topLeftCell="A7">
      <selection activeCell="I11" sqref="I11"/>
    </sheetView>
  </sheetViews>
  <sheetFormatPr defaultColWidth="9.00390625" defaultRowHeight="16.5"/>
  <cols>
    <col min="1" max="1" width="9.50390625" style="5" customWidth="1"/>
    <col min="2" max="2" width="17.375" style="7" customWidth="1"/>
    <col min="3" max="3" width="24.00390625" style="7" customWidth="1"/>
    <col min="4" max="4" width="22.125" style="7" customWidth="1"/>
    <col min="5" max="5" width="11.75390625" style="7" bestFit="1" customWidth="1"/>
    <col min="6" max="6" width="12.50390625" style="5" bestFit="1" customWidth="1"/>
    <col min="7" max="8" width="14.75390625" style="5" bestFit="1" customWidth="1"/>
    <col min="9" max="9" width="12.125" style="5" bestFit="1" customWidth="1"/>
    <col min="10" max="10" width="14.625" style="5" bestFit="1" customWidth="1"/>
    <col min="11" max="12" width="20.875" style="5" bestFit="1" customWidth="1"/>
    <col min="13" max="13" width="19.50390625" style="5" customWidth="1"/>
    <col min="14" max="15" width="19.00390625" style="5" customWidth="1"/>
    <col min="16" max="16" width="10.75390625" style="5" customWidth="1"/>
    <col min="17" max="17" width="8.75390625" style="5" customWidth="1"/>
    <col min="18" max="19" width="7.625" style="5" customWidth="1"/>
    <col min="20" max="16384" width="9.00390625" style="5" customWidth="1"/>
  </cols>
  <sheetData>
    <row r="1" spans="1:19" ht="33.75">
      <c r="A1" s="1" t="s">
        <v>29</v>
      </c>
      <c r="B1" s="2"/>
      <c r="C1" s="2"/>
      <c r="D1" s="2"/>
      <c r="E1" s="2"/>
      <c r="F1" s="3"/>
      <c r="G1" s="3"/>
      <c r="H1" s="3" t="s">
        <v>30</v>
      </c>
      <c r="I1" s="3"/>
      <c r="J1" s="3"/>
      <c r="K1" s="3"/>
      <c r="L1" s="3"/>
      <c r="M1" s="3"/>
      <c r="N1" s="3"/>
      <c r="O1" s="3"/>
      <c r="P1" s="3"/>
      <c r="Q1" s="3"/>
      <c r="R1" s="4"/>
      <c r="S1" s="4"/>
    </row>
    <row r="2" spans="1:19" ht="26.25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</row>
    <row r="3" spans="1:19" ht="33.75">
      <c r="A3" s="1" t="s">
        <v>9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33.75">
      <c r="A4" s="1" t="s">
        <v>10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33.75">
      <c r="A5" s="1" t="s">
        <v>11</v>
      </c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1:19" ht="26.25">
      <c r="A6" s="1" t="s">
        <v>12</v>
      </c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 spans="1:19" ht="33.75">
      <c r="A7" s="1" t="s">
        <v>38</v>
      </c>
      <c r="B7" s="2"/>
      <c r="C7" s="6"/>
      <c r="D7" s="6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</row>
    <row r="8" spans="1:19" ht="26.25">
      <c r="A8" s="1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1:19" ht="26.25">
      <c r="A9" s="1"/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</row>
    <row r="10" spans="1:19" ht="33.75">
      <c r="A10" s="1" t="s">
        <v>25</v>
      </c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</row>
    <row r="11" spans="1:19" ht="33.75">
      <c r="A11" s="1" t="s">
        <v>26</v>
      </c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</row>
    <row r="12" spans="1:19" ht="33.75">
      <c r="A12" s="1" t="s">
        <v>27</v>
      </c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</row>
    <row r="13" spans="1:19" ht="33.75">
      <c r="A13" s="1" t="s">
        <v>28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</row>
    <row r="14" spans="1:19" ht="33.75">
      <c r="A14" s="1" t="s">
        <v>37</v>
      </c>
      <c r="B14" s="2"/>
      <c r="C14" s="6"/>
      <c r="D14" s="6"/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1:19" ht="26.25">
      <c r="A15" s="1"/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</row>
    <row r="16" spans="1:19" ht="26.25">
      <c r="A16" s="8" t="s">
        <v>8</v>
      </c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</row>
    <row r="17" spans="3:5" ht="16.5">
      <c r="C17" s="5"/>
      <c r="D17" s="5"/>
      <c r="E17" s="5"/>
    </row>
    <row r="18" spans="1:18" s="12" customFormat="1" ht="29.25" customHeight="1">
      <c r="A18" s="9"/>
      <c r="B18" s="9"/>
      <c r="C18" s="9"/>
      <c r="D18" s="9"/>
      <c r="E18" s="10"/>
      <c r="F18" s="11"/>
      <c r="G18" s="11"/>
      <c r="H18" s="11"/>
      <c r="P18" s="13" t="s">
        <v>13</v>
      </c>
      <c r="Q18" s="14"/>
      <c r="R18" s="15"/>
    </row>
    <row r="19" spans="1:18" s="24" customFormat="1" ht="58.5" customHeight="1">
      <c r="A19" s="16" t="s">
        <v>14</v>
      </c>
      <c r="B19" s="16" t="s">
        <v>0</v>
      </c>
      <c r="C19" s="16" t="s">
        <v>6</v>
      </c>
      <c r="D19" s="23" t="s">
        <v>7</v>
      </c>
      <c r="E19" s="16" t="s">
        <v>31</v>
      </c>
      <c r="F19" s="16" t="s">
        <v>15</v>
      </c>
      <c r="G19" s="16" t="s">
        <v>32</v>
      </c>
      <c r="H19" s="16" t="s">
        <v>33</v>
      </c>
      <c r="I19" s="16" t="s">
        <v>16</v>
      </c>
      <c r="J19" s="16" t="s">
        <v>17</v>
      </c>
      <c r="K19" s="16" t="s">
        <v>18</v>
      </c>
      <c r="L19" s="17" t="s">
        <v>19</v>
      </c>
      <c r="M19" s="16" t="s">
        <v>5</v>
      </c>
      <c r="N19" s="16" t="s">
        <v>34</v>
      </c>
      <c r="O19" s="16" t="s">
        <v>20</v>
      </c>
      <c r="P19" s="16" t="s">
        <v>21</v>
      </c>
      <c r="Q19" s="16" t="s">
        <v>22</v>
      </c>
      <c r="R19" s="16" t="s">
        <v>23</v>
      </c>
    </row>
    <row r="20" spans="1:18" s="27" customFormat="1" ht="60" customHeight="1">
      <c r="A20" s="22">
        <v>1</v>
      </c>
      <c r="B20" s="25" t="s">
        <v>36</v>
      </c>
      <c r="C20" s="25" t="s">
        <v>36</v>
      </c>
      <c r="D20" s="25" t="s">
        <v>36</v>
      </c>
      <c r="E20" s="26" t="s">
        <v>35</v>
      </c>
      <c r="F20" s="21" t="e">
        <f>P20*Q20*R20/1000000*35.315</f>
        <v>#VALUE!</v>
      </c>
      <c r="G20" s="26" t="s">
        <v>35</v>
      </c>
      <c r="H20" s="26" t="s">
        <v>35</v>
      </c>
      <c r="I20" s="25" t="s">
        <v>36</v>
      </c>
      <c r="J20" s="25" t="s">
        <v>36</v>
      </c>
      <c r="K20" s="18" t="e">
        <f>J20*I20</f>
        <v>#VALUE!</v>
      </c>
      <c r="L20" s="20" t="e">
        <f>J20/E20</f>
        <v>#VALUE!</v>
      </c>
      <c r="M20" s="21" t="e">
        <f>F20*L20</f>
        <v>#VALUE!</v>
      </c>
      <c r="N20" s="19" t="e">
        <f>G20*L20</f>
        <v>#VALUE!</v>
      </c>
      <c r="O20" s="19" t="e">
        <f>H20*L20</f>
        <v>#VALUE!</v>
      </c>
      <c r="P20" s="26" t="s">
        <v>35</v>
      </c>
      <c r="Q20" s="26" t="s">
        <v>35</v>
      </c>
      <c r="R20" s="26" t="s">
        <v>35</v>
      </c>
    </row>
    <row r="21" spans="1:18" s="27" customFormat="1" ht="60" customHeight="1">
      <c r="A21" s="22">
        <v>2</v>
      </c>
      <c r="B21" s="25" t="s">
        <v>36</v>
      </c>
      <c r="C21" s="25" t="s">
        <v>36</v>
      </c>
      <c r="D21" s="25" t="s">
        <v>36</v>
      </c>
      <c r="E21" s="26" t="s">
        <v>35</v>
      </c>
      <c r="F21" s="21" t="e">
        <f>P21*Q21*R21/1000000*35.315</f>
        <v>#VALUE!</v>
      </c>
      <c r="G21" s="26" t="s">
        <v>35</v>
      </c>
      <c r="H21" s="26" t="s">
        <v>35</v>
      </c>
      <c r="I21" s="25" t="s">
        <v>36</v>
      </c>
      <c r="J21" s="25" t="s">
        <v>36</v>
      </c>
      <c r="K21" s="18" t="e">
        <f>J21*I21</f>
        <v>#VALUE!</v>
      </c>
      <c r="L21" s="20" t="e">
        <f>J21/E21</f>
        <v>#VALUE!</v>
      </c>
      <c r="M21" s="21" t="e">
        <f>F21*L21</f>
        <v>#VALUE!</v>
      </c>
      <c r="N21" s="19" t="e">
        <f>G21*L21</f>
        <v>#VALUE!</v>
      </c>
      <c r="O21" s="19" t="e">
        <f>H21*L21</f>
        <v>#VALUE!</v>
      </c>
      <c r="P21" s="26" t="s">
        <v>35</v>
      </c>
      <c r="Q21" s="26" t="s">
        <v>35</v>
      </c>
      <c r="R21" s="26" t="s">
        <v>35</v>
      </c>
    </row>
    <row r="22" spans="1:18" s="27" customFormat="1" ht="60" customHeight="1">
      <c r="A22" s="22">
        <v>3</v>
      </c>
      <c r="B22" s="25" t="s">
        <v>36</v>
      </c>
      <c r="C22" s="25" t="s">
        <v>36</v>
      </c>
      <c r="D22" s="25" t="s">
        <v>36</v>
      </c>
      <c r="E22" s="26" t="s">
        <v>35</v>
      </c>
      <c r="F22" s="21" t="e">
        <f>P22*Q22*R22/1000000*35.315</f>
        <v>#VALUE!</v>
      </c>
      <c r="G22" s="26" t="s">
        <v>35</v>
      </c>
      <c r="H22" s="26" t="s">
        <v>35</v>
      </c>
      <c r="I22" s="25" t="s">
        <v>36</v>
      </c>
      <c r="J22" s="25" t="s">
        <v>36</v>
      </c>
      <c r="K22" s="18" t="e">
        <f>J22*I22</f>
        <v>#VALUE!</v>
      </c>
      <c r="L22" s="20" t="e">
        <f>J22/E22</f>
        <v>#VALUE!</v>
      </c>
      <c r="M22" s="21" t="e">
        <f>F22*L22</f>
        <v>#VALUE!</v>
      </c>
      <c r="N22" s="19" t="e">
        <f>G22*L22</f>
        <v>#VALUE!</v>
      </c>
      <c r="O22" s="19" t="e">
        <f>H22*L22</f>
        <v>#VALUE!</v>
      </c>
      <c r="P22" s="26" t="s">
        <v>35</v>
      </c>
      <c r="Q22" s="26" t="s">
        <v>35</v>
      </c>
      <c r="R22" s="26" t="s">
        <v>35</v>
      </c>
    </row>
    <row r="23" spans="10:15" ht="20.25">
      <c r="J23" s="28" t="s">
        <v>1</v>
      </c>
      <c r="K23" s="28" t="s">
        <v>24</v>
      </c>
      <c r="L23" s="29" t="s">
        <v>2</v>
      </c>
      <c r="M23" s="30" t="s">
        <v>5</v>
      </c>
      <c r="N23" s="28" t="s">
        <v>3</v>
      </c>
      <c r="O23" s="28" t="s">
        <v>4</v>
      </c>
    </row>
    <row r="24" spans="10:15" ht="26.25">
      <c r="J24" s="31">
        <f aca="true" t="shared" si="0" ref="J24:O24">SUM(J20:J22)</f>
        <v>0</v>
      </c>
      <c r="K24" s="32" t="e">
        <f t="shared" si="0"/>
        <v>#VALUE!</v>
      </c>
      <c r="L24" s="33" t="e">
        <f t="shared" si="0"/>
        <v>#VALUE!</v>
      </c>
      <c r="M24" s="34" t="e">
        <f t="shared" si="0"/>
        <v>#VALUE!</v>
      </c>
      <c r="N24" s="34" t="e">
        <f t="shared" si="0"/>
        <v>#VALUE!</v>
      </c>
      <c r="O24" s="35" t="e">
        <f t="shared" si="0"/>
        <v>#VALUE!</v>
      </c>
    </row>
  </sheetData>
  <sheetProtection/>
  <printOptions/>
  <pageMargins left="0.25" right="0.25" top="0.75" bottom="0.75" header="0.3" footer="0.3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2022-10-28T01:45:52Z</cp:lastPrinted>
  <dcterms:created xsi:type="dcterms:W3CDTF">2013-06-17T06:52:31Z</dcterms:created>
  <dcterms:modified xsi:type="dcterms:W3CDTF">2022-11-01T02:49:25Z</dcterms:modified>
  <cp:category/>
  <cp:version/>
  <cp:contentType/>
  <cp:contentStatus/>
</cp:coreProperties>
</file>